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\Desktop\Shared Files\CY 2025 FILES\BOARD ASSESSMENT 2025\"/>
    </mc:Choice>
  </mc:AlternateContent>
  <xr:revisionPtr revIDLastSave="0" documentId="13_ncr:1_{BEFB7CA5-035E-470D-A36B-CA72ED67A1C7}" xr6:coauthVersionLast="47" xr6:coauthVersionMax="47" xr10:uidLastSave="{00000000-0000-0000-0000-000000000000}"/>
  <bookViews>
    <workbookView xWindow="-120" yWindow="-120" windowWidth="29040" windowHeight="15840" xr2:uid="{EE094559-47FA-4A97-A998-189D07B511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 l="1"/>
  <c r="R8" i="1"/>
  <c r="R6" i="1"/>
  <c r="N7" i="1"/>
  <c r="N8" i="1"/>
  <c r="N9" i="1"/>
  <c r="N10" i="1"/>
  <c r="N11" i="1"/>
  <c r="N12" i="1"/>
  <c r="N13" i="1"/>
  <c r="Q7" i="1"/>
  <c r="Q8" i="1"/>
  <c r="Q9" i="1"/>
  <c r="Q10" i="1"/>
  <c r="Q11" i="1"/>
  <c r="Q12" i="1"/>
  <c r="Q13" i="1"/>
  <c r="Q6" i="1"/>
  <c r="N6" i="1"/>
  <c r="K7" i="1"/>
  <c r="K8" i="1"/>
  <c r="K9" i="1"/>
  <c r="K10" i="1"/>
  <c r="K11" i="1"/>
  <c r="K12" i="1"/>
  <c r="K13" i="1"/>
  <c r="K6" i="1"/>
  <c r="H7" i="1"/>
  <c r="H8" i="1"/>
  <c r="H9" i="1"/>
  <c r="H10" i="1"/>
  <c r="H11" i="1"/>
  <c r="H12" i="1"/>
  <c r="H13" i="1"/>
  <c r="H6" i="1"/>
  <c r="E7" i="1"/>
  <c r="E8" i="1"/>
  <c r="E9" i="1"/>
  <c r="R9" i="1" s="1"/>
  <c r="E10" i="1"/>
  <c r="R10" i="1" s="1"/>
  <c r="E11" i="1"/>
  <c r="E12" i="1"/>
  <c r="R12" i="1" s="1"/>
  <c r="E13" i="1"/>
  <c r="E6" i="1"/>
  <c r="R13" i="1" l="1"/>
  <c r="R11" i="1"/>
</calcChain>
</file>

<file path=xl/sharedStrings.xml><?xml version="1.0" encoding="utf-8"?>
<sst xmlns="http://schemas.openxmlformats.org/spreadsheetml/2006/main" count="38" uniqueCount="26">
  <si>
    <t>DIRECTOR 1</t>
  </si>
  <si>
    <t>DIRECTOR 2</t>
  </si>
  <si>
    <t>DIRECTOR 3</t>
  </si>
  <si>
    <t>DIRECTOR 4</t>
  </si>
  <si>
    <t>DIRECTOR 5</t>
  </si>
  <si>
    <t>DIRECTOR 6</t>
  </si>
  <si>
    <t>DIRECTOR 7</t>
  </si>
  <si>
    <t>RAMON ANTONIO LIM</t>
  </si>
  <si>
    <t>ABNER MALABANAN</t>
  </si>
  <si>
    <t>MANUEL PICZON</t>
  </si>
  <si>
    <t>FELICIANO MACALINO</t>
  </si>
  <si>
    <t>VIRGIL NERY</t>
  </si>
  <si>
    <t>MARIETTA CAJUGUIRAN</t>
  </si>
  <si>
    <t>DIRECTOR 8</t>
  </si>
  <si>
    <t>PAOLO TEODORO</t>
  </si>
  <si>
    <t>PERFORMANCE OF INIDVIDUAL DIRECTOR</t>
  </si>
  <si>
    <t>AVERAGE</t>
  </si>
  <si>
    <t>WEIGHT</t>
  </si>
  <si>
    <t>SCORE</t>
  </si>
  <si>
    <t xml:space="preserve"> </t>
  </si>
  <si>
    <t xml:space="preserve">RICARDO JULIANO </t>
  </si>
  <si>
    <t>FULLFILLMENT OF BOARD'S KEY RESPONSIBILITIES</t>
  </si>
  <si>
    <t>QUALITY OF BOARD- MANAGEMENT RELATIONSHIP</t>
  </si>
  <si>
    <t>EFFECTIVENESS OF THE BOARD PROCESSES AND MEETINGS</t>
  </si>
  <si>
    <t>BOARD STRUCTURE</t>
  </si>
  <si>
    <t>TOTAL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</si>
</sst>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Verdana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FAB70-A0E4-4157-91EB-EAAE39A3BABC}">
  <dimension ref="A3:R15"/>
  <sheetViews>
    <sheetView tabSelected="1" zoomScale="80" zoomScaleNormal="80" workbookViewId="0">
      <selection activeCell="S20" sqref="S20"/>
    </sheetView>
  </sheetViews>
  <sheetFormatPr defaultRowHeight="15" x14ac:dyDescent="0.25"/>
  <cols>
    <col min="1" max="1" width="14.140625" customWidth="1"/>
    <col min="2" max="2" width="30.85546875" customWidth="1"/>
    <col min="3" max="5" width="11.85546875" customWidth="1"/>
    <col min="6" max="8" width="10.7109375" customWidth="1"/>
    <col min="9" max="11" width="11.42578125" customWidth="1"/>
    <col min="12" max="14" width="11.5703125" customWidth="1"/>
    <col min="15" max="17" width="10.140625" customWidth="1"/>
    <col min="18" max="18" width="23.28515625" customWidth="1"/>
  </cols>
  <sheetData>
    <row r="3" spans="1:18" ht="36.75" customHeight="1" x14ac:dyDescent="0.25"/>
    <row r="4" spans="1:18" ht="36.75" customHeight="1" x14ac:dyDescent="0.25">
      <c r="A4" s="2"/>
      <c r="B4" s="2"/>
      <c r="C4" s="9" t="s">
        <v>15</v>
      </c>
      <c r="D4" s="9"/>
      <c r="E4" s="9"/>
      <c r="F4" s="10" t="s">
        <v>21</v>
      </c>
      <c r="G4" s="10"/>
      <c r="H4" s="10"/>
      <c r="I4" s="10" t="s">
        <v>22</v>
      </c>
      <c r="J4" s="10"/>
      <c r="K4" s="10"/>
      <c r="L4" s="10" t="s">
        <v>23</v>
      </c>
      <c r="M4" s="10"/>
      <c r="N4" s="10"/>
      <c r="O4" s="9" t="s">
        <v>24</v>
      </c>
      <c r="P4" s="9"/>
      <c r="Q4" s="9"/>
      <c r="R4" s="1" t="s">
        <v>25</v>
      </c>
    </row>
    <row r="5" spans="1:18" x14ac:dyDescent="0.25">
      <c r="A5" s="2"/>
      <c r="B5" s="2"/>
      <c r="C5" s="4" t="s">
        <v>16</v>
      </c>
      <c r="D5" s="4" t="s">
        <v>17</v>
      </c>
      <c r="E5" s="4" t="s">
        <v>18</v>
      </c>
      <c r="F5" s="4" t="s">
        <v>16</v>
      </c>
      <c r="G5" s="4" t="s">
        <v>17</v>
      </c>
      <c r="H5" s="4" t="s">
        <v>18</v>
      </c>
      <c r="I5" s="4" t="s">
        <v>16</v>
      </c>
      <c r="J5" s="4" t="s">
        <v>17</v>
      </c>
      <c r="K5" s="4" t="s">
        <v>18</v>
      </c>
      <c r="L5" s="4" t="s">
        <v>16</v>
      </c>
      <c r="M5" s="4" t="s">
        <v>17</v>
      </c>
      <c r="N5" s="4" t="s">
        <v>18</v>
      </c>
      <c r="O5" s="4" t="s">
        <v>16</v>
      </c>
      <c r="P5" s="4" t="s">
        <v>17</v>
      </c>
      <c r="Q5" s="4" t="s">
        <v>18</v>
      </c>
      <c r="R5" s="11"/>
    </row>
    <row r="6" spans="1:18" x14ac:dyDescent="0.25">
      <c r="A6" s="2" t="s">
        <v>0</v>
      </c>
      <c r="B6" s="2" t="s">
        <v>7</v>
      </c>
      <c r="C6" s="7">
        <v>1</v>
      </c>
      <c r="D6" s="5">
        <v>0.05</v>
      </c>
      <c r="E6" s="8">
        <f>SUM(C6*D6)</f>
        <v>0.05</v>
      </c>
      <c r="F6" s="7">
        <v>1</v>
      </c>
      <c r="G6" s="6">
        <v>0.45</v>
      </c>
      <c r="H6" s="8">
        <f>SUM(F6*G6)</f>
        <v>0.45</v>
      </c>
      <c r="I6" s="7">
        <v>1</v>
      </c>
      <c r="J6" s="5">
        <v>0.02</v>
      </c>
      <c r="K6" s="8">
        <f>SUM(I6*J6)</f>
        <v>0.02</v>
      </c>
      <c r="L6" s="7">
        <v>1</v>
      </c>
      <c r="M6" s="5">
        <v>0.45</v>
      </c>
      <c r="N6" s="8">
        <f>SUM(L6*M6)</f>
        <v>0.45</v>
      </c>
      <c r="O6" s="7">
        <v>1</v>
      </c>
      <c r="P6" s="5">
        <v>0.03</v>
      </c>
      <c r="Q6" s="8">
        <f>SUM(O6*P6)</f>
        <v>0.03</v>
      </c>
      <c r="R6" s="8">
        <f>SUM(E6,H6,K6,N6,Q6)</f>
        <v>1</v>
      </c>
    </row>
    <row r="7" spans="1:18" x14ac:dyDescent="0.25">
      <c r="A7" s="2" t="s">
        <v>1</v>
      </c>
      <c r="B7" s="2" t="s">
        <v>8</v>
      </c>
      <c r="C7" s="7">
        <v>1</v>
      </c>
      <c r="D7" s="5">
        <v>0.05</v>
      </c>
      <c r="E7" s="8">
        <f t="shared" ref="E7:E13" si="0">SUM(C7*D7)</f>
        <v>0.05</v>
      </c>
      <c r="F7" s="7">
        <v>1</v>
      </c>
      <c r="G7" s="6">
        <v>0.45</v>
      </c>
      <c r="H7" s="8">
        <f t="shared" ref="H7:H13" si="1">SUM(F7*G7)</f>
        <v>0.45</v>
      </c>
      <c r="I7" s="7">
        <v>1</v>
      </c>
      <c r="J7" s="5">
        <v>0.02</v>
      </c>
      <c r="K7" s="8">
        <f t="shared" ref="K7:K13" si="2">SUM(I7*J7)</f>
        <v>0.02</v>
      </c>
      <c r="L7" s="7">
        <v>1</v>
      </c>
      <c r="M7" s="5">
        <v>0.45</v>
      </c>
      <c r="N7" s="8">
        <f t="shared" ref="N7:N13" si="3">SUM(L7*M7)</f>
        <v>0.45</v>
      </c>
      <c r="O7" s="7">
        <v>1</v>
      </c>
      <c r="P7" s="5">
        <v>0.03</v>
      </c>
      <c r="Q7" s="8">
        <f t="shared" ref="Q7:Q13" si="4">SUM(O7*P7)</f>
        <v>0.03</v>
      </c>
      <c r="R7" s="8">
        <f t="shared" ref="R7:R13" si="5">SUM(E7,H7,K7,N7,Q7)</f>
        <v>1</v>
      </c>
    </row>
    <row r="8" spans="1:18" x14ac:dyDescent="0.25">
      <c r="A8" s="2" t="s">
        <v>2</v>
      </c>
      <c r="B8" s="2" t="s">
        <v>11</v>
      </c>
      <c r="C8" s="7">
        <v>1</v>
      </c>
      <c r="D8" s="5">
        <v>0.05</v>
      </c>
      <c r="E8" s="8">
        <f t="shared" si="0"/>
        <v>0.05</v>
      </c>
      <c r="F8" s="7">
        <v>1</v>
      </c>
      <c r="G8" s="6">
        <v>0.45</v>
      </c>
      <c r="H8" s="8">
        <f t="shared" si="1"/>
        <v>0.45</v>
      </c>
      <c r="I8" s="7">
        <v>1</v>
      </c>
      <c r="J8" s="5">
        <v>0.02</v>
      </c>
      <c r="K8" s="8">
        <f t="shared" si="2"/>
        <v>0.02</v>
      </c>
      <c r="L8" s="7">
        <v>1</v>
      </c>
      <c r="M8" s="5">
        <v>0.45</v>
      </c>
      <c r="N8" s="8">
        <f t="shared" si="3"/>
        <v>0.45</v>
      </c>
      <c r="O8" s="7">
        <v>1</v>
      </c>
      <c r="P8" s="5">
        <v>0.03</v>
      </c>
      <c r="Q8" s="8">
        <f t="shared" si="4"/>
        <v>0.03</v>
      </c>
      <c r="R8" s="8">
        <f t="shared" si="5"/>
        <v>1</v>
      </c>
    </row>
    <row r="9" spans="1:18" x14ac:dyDescent="0.25">
      <c r="A9" s="2" t="s">
        <v>3</v>
      </c>
      <c r="B9" s="2" t="s">
        <v>10</v>
      </c>
      <c r="C9" s="7">
        <v>1</v>
      </c>
      <c r="D9" s="5">
        <v>0.05</v>
      </c>
      <c r="E9" s="8">
        <f t="shared" si="0"/>
        <v>0.05</v>
      </c>
      <c r="F9" s="7">
        <v>1</v>
      </c>
      <c r="G9" s="6">
        <v>0.45</v>
      </c>
      <c r="H9" s="8">
        <f t="shared" si="1"/>
        <v>0.45</v>
      </c>
      <c r="I9" s="7">
        <v>1</v>
      </c>
      <c r="J9" s="5">
        <v>0.02</v>
      </c>
      <c r="K9" s="8">
        <f t="shared" si="2"/>
        <v>0.02</v>
      </c>
      <c r="L9" s="7">
        <v>1</v>
      </c>
      <c r="M9" s="5">
        <v>0.45</v>
      </c>
      <c r="N9" s="8">
        <f t="shared" si="3"/>
        <v>0.45</v>
      </c>
      <c r="O9" s="7">
        <v>1</v>
      </c>
      <c r="P9" s="5">
        <v>0.03</v>
      </c>
      <c r="Q9" s="8">
        <f t="shared" si="4"/>
        <v>0.03</v>
      </c>
      <c r="R9" s="8">
        <f t="shared" si="5"/>
        <v>1</v>
      </c>
    </row>
    <row r="10" spans="1:18" x14ac:dyDescent="0.25">
      <c r="A10" s="2" t="s">
        <v>4</v>
      </c>
      <c r="B10" s="2" t="s">
        <v>9</v>
      </c>
      <c r="C10" s="7">
        <v>0.86</v>
      </c>
      <c r="D10" s="5">
        <v>0.05</v>
      </c>
      <c r="E10" s="8">
        <f t="shared" si="0"/>
        <v>4.3000000000000003E-2</v>
      </c>
      <c r="F10" s="7">
        <v>0.92</v>
      </c>
      <c r="G10" s="6">
        <v>0.45</v>
      </c>
      <c r="H10" s="8">
        <f t="shared" si="1"/>
        <v>0.41400000000000003</v>
      </c>
      <c r="I10" s="7">
        <v>0.8</v>
      </c>
      <c r="J10" s="5">
        <v>0.02</v>
      </c>
      <c r="K10" s="8">
        <f t="shared" si="2"/>
        <v>1.6E-2</v>
      </c>
      <c r="L10" s="7">
        <v>0.96</v>
      </c>
      <c r="M10" s="5">
        <v>0.45</v>
      </c>
      <c r="N10" s="8">
        <f t="shared" si="3"/>
        <v>0.432</v>
      </c>
      <c r="O10" s="7">
        <v>0.84</v>
      </c>
      <c r="P10" s="5">
        <v>0.03</v>
      </c>
      <c r="Q10" s="8">
        <f t="shared" si="4"/>
        <v>2.5199999999999997E-2</v>
      </c>
      <c r="R10" s="8">
        <f t="shared" si="5"/>
        <v>0.93020000000000003</v>
      </c>
    </row>
    <row r="11" spans="1:18" x14ac:dyDescent="0.25">
      <c r="A11" s="2" t="s">
        <v>5</v>
      </c>
      <c r="B11" s="2" t="s">
        <v>12</v>
      </c>
      <c r="C11" s="7">
        <v>0.84</v>
      </c>
      <c r="D11" s="5">
        <v>0.05</v>
      </c>
      <c r="E11" s="8">
        <f t="shared" si="0"/>
        <v>4.2000000000000003E-2</v>
      </c>
      <c r="F11" s="7">
        <v>0.98</v>
      </c>
      <c r="G11" s="6">
        <v>0.45</v>
      </c>
      <c r="H11" s="8">
        <f t="shared" si="1"/>
        <v>0.441</v>
      </c>
      <c r="I11" s="7">
        <v>1</v>
      </c>
      <c r="J11" s="5">
        <v>0.02</v>
      </c>
      <c r="K11" s="8">
        <f t="shared" si="2"/>
        <v>0.02</v>
      </c>
      <c r="L11" s="7">
        <v>1</v>
      </c>
      <c r="M11" s="5">
        <v>0.45</v>
      </c>
      <c r="N11" s="8">
        <f t="shared" si="3"/>
        <v>0.45</v>
      </c>
      <c r="O11" s="7">
        <v>0.96</v>
      </c>
      <c r="P11" s="5">
        <v>9.5999999999999992E-3</v>
      </c>
      <c r="Q11" s="8">
        <f t="shared" si="4"/>
        <v>9.2159999999999985E-3</v>
      </c>
      <c r="R11" s="8">
        <f t="shared" si="5"/>
        <v>0.96221600000000007</v>
      </c>
    </row>
    <row r="12" spans="1:18" x14ac:dyDescent="0.25">
      <c r="A12" s="2" t="s">
        <v>6</v>
      </c>
      <c r="B12" s="2" t="s">
        <v>14</v>
      </c>
      <c r="C12" s="7">
        <v>1</v>
      </c>
      <c r="D12" s="5">
        <v>0.05</v>
      </c>
      <c r="E12" s="8">
        <f t="shared" si="0"/>
        <v>0.05</v>
      </c>
      <c r="F12" s="7">
        <v>0.86</v>
      </c>
      <c r="G12" s="6">
        <v>0.45</v>
      </c>
      <c r="H12" s="8">
        <f t="shared" si="1"/>
        <v>0.38700000000000001</v>
      </c>
      <c r="I12" s="7">
        <v>0.87</v>
      </c>
      <c r="J12" s="5">
        <v>0.02</v>
      </c>
      <c r="K12" s="8">
        <f t="shared" si="2"/>
        <v>1.7399999999999999E-2</v>
      </c>
      <c r="L12" s="7">
        <v>1</v>
      </c>
      <c r="M12" s="5">
        <v>0.45</v>
      </c>
      <c r="N12" s="8">
        <f t="shared" si="3"/>
        <v>0.45</v>
      </c>
      <c r="O12" s="7">
        <v>0.96</v>
      </c>
      <c r="P12" s="5">
        <v>0.03</v>
      </c>
      <c r="Q12" s="8">
        <f t="shared" si="4"/>
        <v>2.8799999999999999E-2</v>
      </c>
      <c r="R12" s="8">
        <f t="shared" si="5"/>
        <v>0.93320000000000014</v>
      </c>
    </row>
    <row r="13" spans="1:18" x14ac:dyDescent="0.25">
      <c r="A13" s="2" t="s">
        <v>13</v>
      </c>
      <c r="B13" s="2" t="s">
        <v>20</v>
      </c>
      <c r="C13" s="7">
        <v>1</v>
      </c>
      <c r="D13" s="5">
        <v>0.05</v>
      </c>
      <c r="E13" s="8">
        <f t="shared" si="0"/>
        <v>0.05</v>
      </c>
      <c r="F13" s="7">
        <v>0.98</v>
      </c>
      <c r="G13" s="6">
        <v>0.45</v>
      </c>
      <c r="H13" s="8">
        <f t="shared" si="1"/>
        <v>0.441</v>
      </c>
      <c r="I13" s="7">
        <v>0.87</v>
      </c>
      <c r="J13" s="5">
        <v>0.02</v>
      </c>
      <c r="K13" s="8">
        <f t="shared" si="2"/>
        <v>1.7399999999999999E-2</v>
      </c>
      <c r="L13" s="7">
        <v>0.98</v>
      </c>
      <c r="M13" s="5">
        <v>0.45</v>
      </c>
      <c r="N13" s="8">
        <f t="shared" si="3"/>
        <v>0.441</v>
      </c>
      <c r="O13" s="7">
        <v>0.96</v>
      </c>
      <c r="P13" s="5">
        <v>0.03</v>
      </c>
      <c r="Q13" s="8">
        <f t="shared" si="4"/>
        <v>2.8799999999999999E-2</v>
      </c>
      <c r="R13" s="8">
        <f t="shared" si="5"/>
        <v>0.97820000000000007</v>
      </c>
    </row>
    <row r="15" spans="1:18" x14ac:dyDescent="0.25">
      <c r="B15" s="3" t="s">
        <v>19</v>
      </c>
    </row>
  </sheetData>
  <dataConsolidate/>
  <mergeCells count="5">
    <mergeCell ref="O4:Q4"/>
    <mergeCell ref="C4:E4"/>
    <mergeCell ref="F4:H4"/>
    <mergeCell ref="I4:K4"/>
    <mergeCell ref="L4:N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Haval, Joanne M.</dc:creator>
  <cp:lastModifiedBy>Haval, Joanne M.</cp:lastModifiedBy>
  <dcterms:created xsi:type="dcterms:W3CDTF">2025-05-28T01:46:50Z</dcterms:created>
  <dcterms:modified xsi:type="dcterms:W3CDTF">2025-05-29T09:42:26Z</dcterms:modified>
</cp:coreProperties>
</file>